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Bieu 4(90)" sheetId="1" r:id="rId1"/>
  </sheets>
  <definedNames>
    <definedName name="_xlnm.Print_Titles" localSheetId="0">'Bieu 4(90)'!$9:$9</definedName>
  </definedNames>
  <calcPr fullCalcOnLoad="1"/>
</workbook>
</file>

<file path=xl/sharedStrings.xml><?xml version="1.0" encoding="utf-8"?>
<sst xmlns="http://schemas.openxmlformats.org/spreadsheetml/2006/main" count="54" uniqueCount="45">
  <si>
    <t>A</t>
  </si>
  <si>
    <t>I</t>
  </si>
  <si>
    <t>II</t>
  </si>
  <si>
    <t>III</t>
  </si>
  <si>
    <t>B</t>
  </si>
  <si>
    <t>(Dùng cho đơn vị dự toán cấp trên và đơn vị</t>
  </si>
  <si>
    <t>Nội dung</t>
  </si>
  <si>
    <t>Chi quản lý hành chính</t>
  </si>
  <si>
    <t>Quyết toán chi ngân sách nhà nước</t>
  </si>
  <si>
    <t>Số 
TT</t>
  </si>
  <si>
    <t>(Kèm theo Quyết định số    /QĐ- … ngày…/…/….của…. )</t>
  </si>
  <si>
    <t xml:space="preserve"> dự toán sử dụng ngân sách nhà nước)</t>
  </si>
  <si>
    <t xml:space="preserve"> Số thu phí, lệ phí</t>
  </si>
  <si>
    <t>1.1</t>
  </si>
  <si>
    <t>Lệ phí</t>
  </si>
  <si>
    <t>1.2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</si>
  <si>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</si>
  <si>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</si>
  <si>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</si>
  <si>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</si>
  <si>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</si>
  <si>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</si>
  <si>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</si>
  <si>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</si>
  <si>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Kinh phí nhiệm vụ không thường xuyên </t>
  </si>
  <si>
    <t>Tổng số liệu báo cáo
 quyết toán</t>
  </si>
  <si>
    <t>Tổng số liệu quyết toán
 được duyệt</t>
  </si>
  <si>
    <t>Nguồn ngân sách trong nước</t>
  </si>
  <si>
    <t>Chênh lệch</t>
  </si>
  <si>
    <t>Quyết toán thu, chi, nộp ngân sách phí, lệ phí</t>
  </si>
  <si>
    <t>Chi từ nguồn thu phí được khấu trừ hoặc để lại</t>
  </si>
  <si>
    <t xml:space="preserve"> Số phí, lệ phí nộp ngân sách nhà nước</t>
  </si>
  <si>
    <t>5=4-3</t>
  </si>
  <si>
    <t>Chi sự nghiệp Giáo dục đào tạo</t>
  </si>
  <si>
    <t xml:space="preserve">          ĐV tính: 1000 đồng</t>
  </si>
  <si>
    <t xml:space="preserve"> Chương: 412</t>
  </si>
  <si>
    <t xml:space="preserve"> QUYẾT TOÁN THU - CHI NGÂN SÁCH NHÀ NƯỚC NĂM 2022</t>
  </si>
  <si>
    <t>Phí cấp, cấp lại giấy chứng nhận đủ điều kiện an toàn thực phẩm</t>
  </si>
  <si>
    <t>Chi hoạt động kinh tế</t>
  </si>
  <si>
    <t>THỦ TRƯỞNG ĐƠN VỊ</t>
  </si>
  <si>
    <t>Ngày  06 tháng  07  năm 2023</t>
  </si>
  <si>
    <r>
      <t>Số quyết toán được duyệt chi tiết từng đơn vị trực thuộc</t>
    </r>
    <r>
      <rPr>
        <sz val="10"/>
        <rFont val="Times New Roman"/>
        <family val="1"/>
      </rPr>
      <t xml:space="preserve"> (nếu có đơn vị trực thuộc)</t>
    </r>
  </si>
  <si>
    <t xml:space="preserve">  Đơn vị: Chi cục Chăn nuôi và Thú y</t>
  </si>
  <si>
    <t>Phạm Anh Tuấn</t>
  </si>
  <si>
    <t>Biểu số 4 - Ban hành kèm theo Thông tư số 90 ngày 28 tháng 9 năm 2018   của Bộ Tài chính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</si>
</sst>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#,##0.0000"/>
    <numFmt numFmtId="182" formatCode="#,##0.00000"/>
    <numFmt numFmtId="183" formatCode="0.00000"/>
    <numFmt numFmtId="184" formatCode="0.00000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32" borderId="10" xfId="0" applyFont="1" applyFill="1" applyBorder="1" applyAlignment="1">
      <alignment horizontal="right" vertical="center" wrapText="1"/>
    </xf>
    <xf numFmtId="0" fontId="46" fillId="32" borderId="10" xfId="0" applyFont="1" applyFill="1" applyBorder="1" applyAlignment="1">
      <alignment horizontal="right" vertical="center" wrapText="1"/>
    </xf>
    <xf numFmtId="181" fontId="46" fillId="32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181" fontId="5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right" vertical="center"/>
    </xf>
    <xf numFmtId="174" fontId="7" fillId="33" borderId="10" xfId="42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 wrapText="1"/>
    </xf>
    <xf numFmtId="181" fontId="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vertical="center"/>
    </xf>
    <xf numFmtId="175" fontId="46" fillId="32" borderId="10" xfId="0" applyNumberFormat="1" applyFont="1" applyFill="1" applyBorder="1" applyAlignment="1">
      <alignment horizontal="right" vertical="center" wrapText="1"/>
    </xf>
    <xf numFmtId="175" fontId="5" fillId="33" borderId="10" xfId="0" applyNumberFormat="1" applyFont="1" applyFill="1" applyBorder="1" applyAlignment="1">
      <alignment vertical="center"/>
    </xf>
    <xf numFmtId="181" fontId="11" fillId="33" borderId="10" xfId="0" applyNumberFormat="1" applyFont="1" applyFill="1" applyBorder="1" applyAlignment="1">
      <alignment horizontal="right" vertical="center"/>
    </xf>
    <xf numFmtId="181" fontId="7" fillId="33" borderId="10" xfId="42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/>
    </xf>
    <xf numFmtId="188" fontId="6" fillId="33" borderId="10" xfId="42" applyNumberFormat="1" applyFont="1" applyFill="1" applyBorder="1" applyAlignment="1">
      <alignment horizontal="right" vertical="center" wrapText="1"/>
    </xf>
    <xf numFmtId="188" fontId="7" fillId="33" borderId="10" xfId="42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9"/>
  <sheetViews>
    <sheetView tabSelected="1" zoomScale="130" zoomScaleNormal="130" zoomScalePageLayoutView="0" workbookViewId="0" topLeftCell="A1">
      <selection activeCell="C20" sqref="C20"/>
    </sheetView>
  </sheetViews>
  <sheetFormatPr defaultColWidth="9.00390625" defaultRowHeight="15"/>
  <cols>
    <col min="1" max="1" width="4.140625" style="8" customWidth="1"/>
    <col min="2" max="2" width="42.8515625" style="6" customWidth="1"/>
    <col min="3" max="3" width="19.8515625" style="6" customWidth="1"/>
    <col min="4" max="4" width="15.140625" style="6" customWidth="1"/>
    <col min="5" max="5" width="11.140625" style="6" customWidth="1"/>
    <col min="6" max="6" width="13.28125" style="6" customWidth="1"/>
    <col min="7" max="16384" width="9.00390625" style="6" customWidth="1"/>
  </cols>
  <sheetData>
    <row r="1" spans="1:6" ht="15.75">
      <c r="A1" s="45" t="s">
        <v>44</v>
      </c>
      <c r="B1" s="45"/>
      <c r="C1" s="45"/>
      <c r="D1" s="45"/>
      <c r="E1" s="45"/>
      <c r="F1" s="45"/>
    </row>
    <row r="2" spans="1:3" ht="15.75">
      <c r="A2" s="7" t="s">
        <v>42</v>
      </c>
      <c r="B2" s="7"/>
      <c r="C2" s="7"/>
    </row>
    <row r="3" spans="1:3" ht="15.75">
      <c r="A3" s="48" t="s">
        <v>35</v>
      </c>
      <c r="B3" s="48"/>
      <c r="C3" s="7"/>
    </row>
    <row r="4" spans="1:6" ht="15.75">
      <c r="A4" s="44" t="s">
        <v>36</v>
      </c>
      <c r="B4" s="44"/>
      <c r="C4" s="44"/>
      <c r="D4" s="44"/>
      <c r="E4" s="44"/>
      <c r="F4" s="44"/>
    </row>
    <row r="5" spans="1:6" ht="15.75" hidden="1">
      <c r="A5" s="45" t="s">
        <v>10</v>
      </c>
      <c r="B5" s="45"/>
      <c r="C5" s="45"/>
      <c r="D5" s="45"/>
      <c r="E5" s="45"/>
      <c r="F5" s="45"/>
    </row>
    <row r="6" spans="1:6" ht="15.75">
      <c r="A6" s="46" t="s">
        <v>5</v>
      </c>
      <c r="B6" s="46"/>
      <c r="C6" s="46"/>
      <c r="D6" s="46"/>
      <c r="E6" s="46"/>
      <c r="F6" s="46"/>
    </row>
    <row r="7" spans="1:6" ht="18.75" customHeight="1">
      <c r="A7" s="46" t="s">
        <v>11</v>
      </c>
      <c r="B7" s="46"/>
      <c r="C7" s="46"/>
      <c r="D7" s="46"/>
      <c r="E7" s="46"/>
      <c r="F7" s="46"/>
    </row>
    <row r="8" spans="3:7" ht="21" customHeight="1">
      <c r="C8" s="47"/>
      <c r="D8" s="47"/>
      <c r="E8" s="47" t="s">
        <v>34</v>
      </c>
      <c r="F8" s="47"/>
      <c r="G8" s="9"/>
    </row>
    <row r="9" spans="1:6" ht="90" customHeight="1">
      <c r="A9" s="10" t="s">
        <v>9</v>
      </c>
      <c r="B9" s="11" t="s">
        <v>6</v>
      </c>
      <c r="C9" s="10" t="s">
        <v>25</v>
      </c>
      <c r="D9" s="10" t="s">
        <v>26</v>
      </c>
      <c r="E9" s="10" t="s">
        <v>28</v>
      </c>
      <c r="F9" s="10" t="s">
        <v>41</v>
      </c>
    </row>
    <row r="10" spans="1:6" ht="15" customHeight="1">
      <c r="A10" s="12">
        <v>1</v>
      </c>
      <c r="B10" s="12">
        <v>2</v>
      </c>
      <c r="C10" s="12">
        <v>3</v>
      </c>
      <c r="D10" s="12">
        <v>4</v>
      </c>
      <c r="E10" s="12" t="s">
        <v>32</v>
      </c>
      <c r="F10" s="12">
        <v>6</v>
      </c>
    </row>
    <row r="11" spans="1:6" ht="31.5">
      <c r="A11" s="13" t="s">
        <v>0</v>
      </c>
      <c r="B11" s="14" t="s">
        <v>29</v>
      </c>
      <c r="C11" s="36"/>
      <c r="D11" s="36"/>
      <c r="E11" s="15">
        <f>+C11-D11</f>
        <v>0</v>
      </c>
      <c r="F11" s="15"/>
    </row>
    <row r="12" spans="1:6" ht="15.75">
      <c r="A12" s="13" t="s">
        <v>1</v>
      </c>
      <c r="B12" s="14" t="s">
        <v>12</v>
      </c>
      <c r="C12" s="34">
        <f>C13+C14</f>
        <v>3141.8396</v>
      </c>
      <c r="D12" s="34">
        <f>D13+D14</f>
        <v>3141.8396</v>
      </c>
      <c r="E12" s="15"/>
      <c r="F12" s="17"/>
    </row>
    <row r="13" spans="1:6" ht="15.75">
      <c r="A13" s="12">
        <v>1</v>
      </c>
      <c r="B13" s="18" t="s">
        <v>14</v>
      </c>
      <c r="C13" s="16">
        <v>18.29</v>
      </c>
      <c r="D13" s="16">
        <v>18.29</v>
      </c>
      <c r="E13" s="17"/>
      <c r="F13" s="17"/>
    </row>
    <row r="14" spans="1:7" ht="31.5">
      <c r="A14" s="12">
        <v>2</v>
      </c>
      <c r="B14" s="18" t="s">
        <v>37</v>
      </c>
      <c r="C14" s="35">
        <v>3123.5496</v>
      </c>
      <c r="D14" s="35">
        <v>3123.5496</v>
      </c>
      <c r="E14" s="17">
        <f>+C14-D14</f>
        <v>0</v>
      </c>
      <c r="F14" s="17"/>
      <c r="G14" s="19"/>
    </row>
    <row r="15" spans="1:6" ht="31.5">
      <c r="A15" s="13" t="s">
        <v>2</v>
      </c>
      <c r="B15" s="14" t="s">
        <v>30</v>
      </c>
      <c r="C15" s="38">
        <v>2811.19464</v>
      </c>
      <c r="D15" s="38">
        <f>C15</f>
        <v>2811.19464</v>
      </c>
      <c r="E15" s="17"/>
      <c r="F15" s="17"/>
    </row>
    <row r="16" spans="1:6" ht="15.75">
      <c r="A16" s="20">
        <v>1</v>
      </c>
      <c r="B16" s="4" t="s">
        <v>33</v>
      </c>
      <c r="C16" s="21"/>
      <c r="D16" s="21"/>
      <c r="E16" s="17"/>
      <c r="F16" s="17"/>
    </row>
    <row r="17" spans="1:7" ht="15.75">
      <c r="A17" s="12" t="s">
        <v>17</v>
      </c>
      <c r="B17" s="18" t="s">
        <v>18</v>
      </c>
      <c r="C17" s="22"/>
      <c r="D17" s="22"/>
      <c r="E17" s="17"/>
      <c r="F17" s="17"/>
      <c r="G17" s="19"/>
    </row>
    <row r="18" spans="1:6" ht="15.75">
      <c r="A18" s="12" t="s">
        <v>19</v>
      </c>
      <c r="B18" s="18" t="s">
        <v>20</v>
      </c>
      <c r="C18" s="23"/>
      <c r="D18" s="24"/>
      <c r="E18" s="17"/>
      <c r="F18" s="17"/>
    </row>
    <row r="19" spans="1:6" ht="19.5" customHeight="1">
      <c r="A19" s="20">
        <v>2</v>
      </c>
      <c r="B19" s="4" t="s">
        <v>7</v>
      </c>
      <c r="C19" s="39">
        <f>+C20+C21</f>
        <v>1693.655438</v>
      </c>
      <c r="D19" s="37">
        <f>+D20+D21</f>
        <v>1693.655438</v>
      </c>
      <c r="E19" s="17"/>
      <c r="F19" s="17"/>
    </row>
    <row r="20" spans="1:6" ht="19.5" customHeight="1">
      <c r="A20" s="12" t="s">
        <v>17</v>
      </c>
      <c r="B20" s="18" t="s">
        <v>22</v>
      </c>
      <c r="C20" s="40">
        <v>1693.655438</v>
      </c>
      <c r="D20" s="24">
        <f>C20</f>
        <v>1693.655438</v>
      </c>
      <c r="E20" s="17"/>
      <c r="F20" s="17"/>
    </row>
    <row r="21" spans="1:6" ht="19.5" customHeight="1">
      <c r="A21" s="12" t="s">
        <v>19</v>
      </c>
      <c r="B21" s="18" t="s">
        <v>23</v>
      </c>
      <c r="C21" s="25"/>
      <c r="D21" s="24"/>
      <c r="E21" s="17"/>
      <c r="F21" s="17"/>
    </row>
    <row r="22" spans="1:7" ht="19.5" customHeight="1">
      <c r="A22" s="13" t="s">
        <v>3</v>
      </c>
      <c r="B22" s="14" t="s">
        <v>31</v>
      </c>
      <c r="C22" s="41">
        <f>C23+C24</f>
        <v>330.64496</v>
      </c>
      <c r="D22" s="42">
        <f>+C22</f>
        <v>330.64496</v>
      </c>
      <c r="E22" s="17"/>
      <c r="F22" s="17"/>
      <c r="G22" s="19"/>
    </row>
    <row r="23" spans="1:6" ht="19.5" customHeight="1">
      <c r="A23" s="20">
        <v>1</v>
      </c>
      <c r="B23" s="4" t="s">
        <v>14</v>
      </c>
      <c r="C23" s="24">
        <v>18.29</v>
      </c>
      <c r="D23" s="24">
        <v>18.29</v>
      </c>
      <c r="E23" s="17"/>
      <c r="F23" s="17"/>
    </row>
    <row r="24" spans="1:7" ht="31.5">
      <c r="A24" s="20">
        <v>2</v>
      </c>
      <c r="B24" s="4" t="s">
        <v>37</v>
      </c>
      <c r="C24" s="43">
        <v>312.35496</v>
      </c>
      <c r="D24" s="43">
        <f>+C24</f>
        <v>312.35496</v>
      </c>
      <c r="E24" s="17"/>
      <c r="F24" s="17"/>
      <c r="G24" s="19"/>
    </row>
    <row r="25" spans="1:6" ht="19.5" customHeight="1">
      <c r="A25" s="13" t="s">
        <v>4</v>
      </c>
      <c r="B25" s="14" t="s">
        <v>8</v>
      </c>
      <c r="C25" s="26">
        <f>+C26</f>
        <v>8552.2436</v>
      </c>
      <c r="D25" s="26">
        <f>+D26</f>
        <v>8552.2436</v>
      </c>
      <c r="E25" s="27"/>
      <c r="F25" s="27"/>
    </row>
    <row r="26" spans="1:6" ht="19.5" customHeight="1">
      <c r="A26" s="13" t="s">
        <v>1</v>
      </c>
      <c r="B26" s="14" t="s">
        <v>27</v>
      </c>
      <c r="C26" s="26">
        <f>+C27+C30</f>
        <v>8552.2436</v>
      </c>
      <c r="D26" s="26">
        <f>+D27+D30</f>
        <v>8552.2436</v>
      </c>
      <c r="E26" s="27"/>
      <c r="F26" s="27"/>
    </row>
    <row r="27" spans="1:6" ht="19.5" customHeight="1">
      <c r="A27" s="13">
        <v>1</v>
      </c>
      <c r="B27" s="14" t="s">
        <v>7</v>
      </c>
      <c r="C27" s="33">
        <v>916.8</v>
      </c>
      <c r="D27" s="33">
        <f>C27</f>
        <v>916.8</v>
      </c>
      <c r="E27" s="28"/>
      <c r="F27" s="17"/>
    </row>
    <row r="28" spans="1:6" ht="19.5" customHeight="1">
      <c r="A28" s="12" t="s">
        <v>13</v>
      </c>
      <c r="B28" s="29" t="s">
        <v>22</v>
      </c>
      <c r="C28" s="32">
        <v>763.2</v>
      </c>
      <c r="D28" s="32">
        <f>C28</f>
        <v>763.2</v>
      </c>
      <c r="E28" s="28"/>
      <c r="F28" s="17"/>
    </row>
    <row r="29" spans="1:6" ht="19.5" customHeight="1">
      <c r="A29" s="12" t="s">
        <v>15</v>
      </c>
      <c r="B29" s="29" t="s">
        <v>23</v>
      </c>
      <c r="C29" s="1">
        <v>153.6</v>
      </c>
      <c r="D29" s="2">
        <f>C29</f>
        <v>153.6</v>
      </c>
      <c r="E29" s="28"/>
      <c r="F29" s="17"/>
    </row>
    <row r="30" spans="1:6" ht="19.5" customHeight="1">
      <c r="A30" s="30">
        <v>2</v>
      </c>
      <c r="B30" s="14" t="s">
        <v>38</v>
      </c>
      <c r="C30" s="5">
        <f>C32</f>
        <v>7635.4436</v>
      </c>
      <c r="D30" s="5">
        <f>C30</f>
        <v>7635.4436</v>
      </c>
      <c r="E30" s="28"/>
      <c r="F30" s="17"/>
    </row>
    <row r="31" spans="1:7" ht="19.5" customHeight="1">
      <c r="A31" s="12" t="s">
        <v>16</v>
      </c>
      <c r="B31" s="18" t="s">
        <v>18</v>
      </c>
      <c r="C31" s="31"/>
      <c r="D31" s="31"/>
      <c r="E31" s="28"/>
      <c r="F31" s="17"/>
      <c r="G31" s="19"/>
    </row>
    <row r="32" spans="1:7" ht="19.5" customHeight="1">
      <c r="A32" s="12" t="s">
        <v>21</v>
      </c>
      <c r="B32" s="29" t="s">
        <v>24</v>
      </c>
      <c r="C32" s="3">
        <v>7635.4436</v>
      </c>
      <c r="D32" s="3">
        <f>C32</f>
        <v>7635.4436</v>
      </c>
      <c r="E32" s="28"/>
      <c r="F32" s="17"/>
      <c r="G32" s="19"/>
    </row>
    <row r="33" ht="4.5" customHeight="1"/>
    <row r="34" spans="3:5" ht="20.25" customHeight="1">
      <c r="C34" s="49" t="s">
        <v>40</v>
      </c>
      <c r="D34" s="49"/>
      <c r="E34" s="49"/>
    </row>
    <row r="35" spans="3:5" ht="21" customHeight="1">
      <c r="C35" s="44" t="s">
        <v>39</v>
      </c>
      <c r="D35" s="44"/>
      <c r="E35" s="44"/>
    </row>
    <row r="39" spans="3:5" ht="15.75">
      <c r="C39" s="44" t="s">
        <v>43</v>
      </c>
      <c r="D39" s="44"/>
      <c r="E39" s="44"/>
    </row>
  </sheetData>
  <sheetProtection/>
  <mergeCells count="11">
    <mergeCell ref="C34:E34"/>
    <mergeCell ref="C35:E35"/>
    <mergeCell ref="C39:E39"/>
    <mergeCell ref="A1:F1"/>
    <mergeCell ref="A4:F4"/>
    <mergeCell ref="A5:F5"/>
    <mergeCell ref="A6:F6"/>
    <mergeCell ref="A7:F7"/>
    <mergeCell ref="C8:D8"/>
    <mergeCell ref="A3:B3"/>
    <mergeCell ref="E8:F8"/>
  </mergeCells>
  <printOptions horizontalCentered="1"/>
  <pageMargins left="0.25" right="0.25" top="0.354330708661417" bottom="0.15748031496063" header="0.31496062992126" footer="0.3149606299212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khanhvd</cp:lastModifiedBy>
  <cp:lastPrinted>2023-07-07T04:12:04Z</cp:lastPrinted>
  <dcterms:created xsi:type="dcterms:W3CDTF">2016-10-14T10:52:32Z</dcterms:created>
  <dcterms:modified xsi:type="dcterms:W3CDTF">2023-07-11T01:40:16Z</dcterms:modified>
  <cp:category/>
  <cp:version/>
  <cp:contentType/>
  <cp:contentStatus/>
</cp:coreProperties>
</file>